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40" i="1" l="1"/>
  <c r="D35" i="1"/>
  <c r="D28" i="1"/>
  <c r="D21" i="1"/>
  <c r="D15" i="1"/>
  <c r="F3" i="1" l="1"/>
</calcChain>
</file>

<file path=xl/sharedStrings.xml><?xml version="1.0" encoding="utf-8"?>
<sst xmlns="http://schemas.openxmlformats.org/spreadsheetml/2006/main" count="52" uniqueCount="38">
  <si>
    <t xml:space="preserve">A: Objetivos de enseñanza y competencias para el siglo XXI </t>
  </si>
  <si>
    <t>El EVEA posee un objetivo y una intención pedagógica clara</t>
  </si>
  <si>
    <t>El objetivo del EVEA se expresa en el contenido</t>
  </si>
  <si>
    <t>El objetivo está alineado con el contexto y las competencias</t>
  </si>
  <si>
    <t>El EVEA propone el desarrollo de alguna competencia para el siglo XXI</t>
  </si>
  <si>
    <t>B: Enfoque pedagógico (teorías del aprendizaje)</t>
  </si>
  <si>
    <t>El EVEA se fundamenta en un enfoque de aprendizaje</t>
  </si>
  <si>
    <t>El enfoque de aprendizaje se evidencia en las actividades académicas del EVEA</t>
  </si>
  <si>
    <t>El EVEA facilita el aprendizaje significativo y contiene actividades que lo potencia</t>
  </si>
  <si>
    <t>El EVEA promueve el aprendizaje por descubrimiento</t>
  </si>
  <si>
    <t xml:space="preserve">C: Actores y comunicación </t>
  </si>
  <si>
    <t>El EVEA favorece la comunicación entre los participantes</t>
  </si>
  <si>
    <t>El EVEA tiene un lenguaje académico adecuado a los estudiantes y al tema</t>
  </si>
  <si>
    <t xml:space="preserve">D: Estrategia y contenidos </t>
  </si>
  <si>
    <t>El EVEA está basado en una estrategia y técnica didáctica</t>
  </si>
  <si>
    <t>EL EVEA posee una secuencia didáctica y coherencia con la intención pedagógica</t>
  </si>
  <si>
    <t>Los contenidos del AVA corresponden al contenido programático</t>
  </si>
  <si>
    <t xml:space="preserve">E: Actividades académicas y evaluación </t>
  </si>
  <si>
    <t>Las actividades académicas del EVEA están relacionadas con los objetivo de aprendizaje</t>
  </si>
  <si>
    <t>El EVEA menciona cómo se van a evaluar las actividades académicas</t>
  </si>
  <si>
    <t>El EVEA utiliza elementos que promueven la autoevaluación, coevaluación y heteroevaluación</t>
  </si>
  <si>
    <t xml:space="preserve">G: Calidad y pertinencia </t>
  </si>
  <si>
    <t>El AVA maneja adecuadamente los derechos de autor</t>
  </si>
  <si>
    <t>Alumno TAE</t>
  </si>
  <si>
    <t>Profesor TAE</t>
  </si>
  <si>
    <t>Total A</t>
  </si>
  <si>
    <t>Total B</t>
  </si>
  <si>
    <t>Total C</t>
  </si>
  <si>
    <t>Total D</t>
  </si>
  <si>
    <t>Total E</t>
  </si>
  <si>
    <t>Total F</t>
  </si>
  <si>
    <t xml:space="preserve"> </t>
  </si>
  <si>
    <t xml:space="preserve">Mínimo </t>
  </si>
  <si>
    <t>Nota</t>
  </si>
  <si>
    <t>Puntuación total</t>
  </si>
  <si>
    <t>Escala</t>
  </si>
  <si>
    <t>Alumno TAE
50%</t>
  </si>
  <si>
    <t>Profesor TAE
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</si>
</sst>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justify" vertical="center"/>
    </xf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justify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workbookViewId="0">
      <selection activeCell="C39" sqref="C39:D39"/>
    </sheetView>
  </sheetViews>
  <sheetFormatPr baseColWidth="10" defaultColWidth="8.88671875" defaultRowHeight="14.4" x14ac:dyDescent="0.3"/>
  <cols>
    <col min="1" max="1" width="8.88671875" style="3"/>
    <col min="2" max="2" width="80.33203125" style="3" customWidth="1"/>
    <col min="3" max="3" width="12.88671875" style="3" customWidth="1"/>
    <col min="4" max="4" width="12.21875" style="3" customWidth="1"/>
    <col min="5" max="5" width="8.88671875" style="3"/>
    <col min="6" max="6" width="16.21875" style="3" customWidth="1"/>
    <col min="7" max="16384" width="8.88671875" style="3"/>
  </cols>
  <sheetData>
    <row r="1" spans="2:9" ht="28.8" x14ac:dyDescent="0.3">
      <c r="C1" s="4" t="s">
        <v>36</v>
      </c>
      <c r="D1" s="4" t="s">
        <v>37</v>
      </c>
    </row>
    <row r="2" spans="2:9" x14ac:dyDescent="0.3">
      <c r="B2" s="5" t="s">
        <v>0</v>
      </c>
      <c r="F2" s="6" t="s">
        <v>34</v>
      </c>
      <c r="H2" s="7" t="s">
        <v>35</v>
      </c>
      <c r="I2" s="7" t="s">
        <v>33</v>
      </c>
    </row>
    <row r="3" spans="2:9" x14ac:dyDescent="0.3">
      <c r="B3" s="8" t="s">
        <v>1</v>
      </c>
      <c r="C3" s="2">
        <v>0</v>
      </c>
      <c r="D3" s="2">
        <v>0</v>
      </c>
      <c r="F3" s="9">
        <f>D7+D15+D21+D28+D35+D40</f>
        <v>0</v>
      </c>
      <c r="H3" s="10">
        <v>85</v>
      </c>
      <c r="I3" s="10">
        <v>10</v>
      </c>
    </row>
    <row r="4" spans="2:9" x14ac:dyDescent="0.3">
      <c r="B4" s="8" t="s">
        <v>2</v>
      </c>
      <c r="C4" s="2">
        <v>0</v>
      </c>
      <c r="D4" s="2">
        <v>0</v>
      </c>
      <c r="H4" s="10">
        <v>78</v>
      </c>
      <c r="I4" s="10">
        <v>9</v>
      </c>
    </row>
    <row r="5" spans="2:9" x14ac:dyDescent="0.3">
      <c r="B5" s="8" t="s">
        <v>3</v>
      </c>
      <c r="C5" s="2">
        <v>0</v>
      </c>
      <c r="D5" s="2">
        <v>0</v>
      </c>
      <c r="H5" s="10">
        <v>71</v>
      </c>
      <c r="I5" s="10">
        <v>8</v>
      </c>
    </row>
    <row r="6" spans="2:9" x14ac:dyDescent="0.3">
      <c r="B6" s="8" t="s">
        <v>4</v>
      </c>
      <c r="C6" s="2">
        <v>0</v>
      </c>
      <c r="D6" s="2">
        <v>0</v>
      </c>
      <c r="H6" s="10">
        <v>64</v>
      </c>
      <c r="I6" s="10">
        <v>7</v>
      </c>
    </row>
    <row r="7" spans="2:9" x14ac:dyDescent="0.3">
      <c r="B7" s="11"/>
      <c r="C7" s="12" t="s">
        <v>25</v>
      </c>
      <c r="D7" s="1">
        <f>(C3+C4+C5+C6+D3+D4+D5+D6)/2</f>
        <v>0</v>
      </c>
      <c r="H7" s="10">
        <v>57</v>
      </c>
      <c r="I7" s="10">
        <v>6</v>
      </c>
    </row>
    <row r="8" spans="2:9" x14ac:dyDescent="0.3">
      <c r="B8" s="11"/>
      <c r="C8" s="13" t="s">
        <v>32</v>
      </c>
      <c r="D8" s="13">
        <v>10</v>
      </c>
      <c r="H8" s="10">
        <v>50</v>
      </c>
      <c r="I8" s="10">
        <v>5</v>
      </c>
    </row>
    <row r="9" spans="2:9" x14ac:dyDescent="0.3">
      <c r="B9" s="11"/>
      <c r="C9" s="12"/>
      <c r="D9" s="12"/>
      <c r="H9" s="10">
        <v>43</v>
      </c>
      <c r="I9" s="10">
        <v>4</v>
      </c>
    </row>
    <row r="10" spans="2:9" x14ac:dyDescent="0.3">
      <c r="B10" s="14" t="s">
        <v>5</v>
      </c>
      <c r="C10" s="15" t="s">
        <v>23</v>
      </c>
      <c r="D10" s="12" t="s">
        <v>24</v>
      </c>
      <c r="H10" s="10">
        <v>37</v>
      </c>
      <c r="I10" s="10">
        <v>3</v>
      </c>
    </row>
    <row r="11" spans="2:9" x14ac:dyDescent="0.3">
      <c r="B11" s="8" t="s">
        <v>6</v>
      </c>
      <c r="C11" s="2">
        <v>0</v>
      </c>
      <c r="D11" s="2">
        <v>0</v>
      </c>
      <c r="H11" s="10">
        <v>30</v>
      </c>
      <c r="I11" s="10">
        <v>2</v>
      </c>
    </row>
    <row r="12" spans="2:9" x14ac:dyDescent="0.3">
      <c r="B12" s="8" t="s">
        <v>7</v>
      </c>
      <c r="C12" s="2">
        <v>0</v>
      </c>
      <c r="D12" s="2">
        <v>0</v>
      </c>
      <c r="H12" s="10">
        <v>23</v>
      </c>
      <c r="I12" s="10">
        <v>1</v>
      </c>
    </row>
    <row r="13" spans="2:9" x14ac:dyDescent="0.3">
      <c r="B13" s="8" t="s">
        <v>8</v>
      </c>
      <c r="C13" s="2">
        <v>0</v>
      </c>
      <c r="D13" s="2">
        <v>0</v>
      </c>
    </row>
    <row r="14" spans="2:9" x14ac:dyDescent="0.3">
      <c r="B14" s="8" t="s">
        <v>9</v>
      </c>
      <c r="C14" s="2">
        <v>0</v>
      </c>
      <c r="D14" s="2">
        <v>0</v>
      </c>
    </row>
    <row r="15" spans="2:9" x14ac:dyDescent="0.3">
      <c r="B15" s="11"/>
      <c r="C15" s="12" t="s">
        <v>26</v>
      </c>
      <c r="D15" s="1">
        <f>(C11+C12+C13+C14+D11+D12+D13+D14)/2</f>
        <v>0</v>
      </c>
      <c r="G15" s="3" t="s">
        <v>31</v>
      </c>
    </row>
    <row r="16" spans="2:9" x14ac:dyDescent="0.3">
      <c r="B16" s="11"/>
      <c r="C16" s="13" t="s">
        <v>32</v>
      </c>
      <c r="D16" s="13">
        <v>10</v>
      </c>
    </row>
    <row r="17" spans="2:9" x14ac:dyDescent="0.3">
      <c r="B17" s="11"/>
      <c r="C17" s="12"/>
      <c r="D17" s="12"/>
    </row>
    <row r="18" spans="2:9" x14ac:dyDescent="0.3">
      <c r="B18" s="14" t="s">
        <v>10</v>
      </c>
      <c r="C18" s="15" t="s">
        <v>23</v>
      </c>
      <c r="D18" s="12" t="s">
        <v>24</v>
      </c>
    </row>
    <row r="19" spans="2:9" x14ac:dyDescent="0.3">
      <c r="B19" s="8" t="s">
        <v>11</v>
      </c>
      <c r="C19" s="2">
        <v>0</v>
      </c>
      <c r="D19" s="2">
        <v>0</v>
      </c>
    </row>
    <row r="20" spans="2:9" x14ac:dyDescent="0.3">
      <c r="B20" s="8" t="s">
        <v>12</v>
      </c>
      <c r="C20" s="2">
        <v>0</v>
      </c>
      <c r="D20" s="2">
        <v>0</v>
      </c>
    </row>
    <row r="21" spans="2:9" x14ac:dyDescent="0.3">
      <c r="B21" s="11"/>
      <c r="C21" s="12" t="s">
        <v>27</v>
      </c>
      <c r="D21" s="1">
        <f>(C19+C20+D19+D20)/2</f>
        <v>0</v>
      </c>
    </row>
    <row r="22" spans="2:9" x14ac:dyDescent="0.3">
      <c r="B22" s="11"/>
      <c r="C22" s="13" t="s">
        <v>32</v>
      </c>
      <c r="D22" s="13">
        <v>5</v>
      </c>
    </row>
    <row r="23" spans="2:9" x14ac:dyDescent="0.3">
      <c r="B23" s="11"/>
      <c r="C23" s="12"/>
      <c r="D23" s="12"/>
    </row>
    <row r="24" spans="2:9" x14ac:dyDescent="0.3">
      <c r="B24" s="14" t="s">
        <v>13</v>
      </c>
      <c r="C24" s="15" t="s">
        <v>23</v>
      </c>
      <c r="D24" s="12" t="s">
        <v>24</v>
      </c>
    </row>
    <row r="25" spans="2:9" x14ac:dyDescent="0.3">
      <c r="B25" s="8" t="s">
        <v>14</v>
      </c>
      <c r="C25" s="2">
        <v>0</v>
      </c>
      <c r="D25" s="2">
        <v>0</v>
      </c>
    </row>
    <row r="26" spans="2:9" x14ac:dyDescent="0.3">
      <c r="B26" s="8" t="s">
        <v>15</v>
      </c>
      <c r="C26" s="2">
        <v>0</v>
      </c>
      <c r="D26" s="2">
        <v>0</v>
      </c>
    </row>
    <row r="27" spans="2:9" x14ac:dyDescent="0.3">
      <c r="B27" s="8" t="s">
        <v>16</v>
      </c>
      <c r="C27" s="2">
        <v>0</v>
      </c>
      <c r="D27" s="2">
        <v>0</v>
      </c>
    </row>
    <row r="28" spans="2:9" x14ac:dyDescent="0.3">
      <c r="C28" s="12" t="s">
        <v>28</v>
      </c>
      <c r="D28" s="1">
        <f>(C25+C26+C27+D25+D26+D27)/2</f>
        <v>0</v>
      </c>
    </row>
    <row r="29" spans="2:9" x14ac:dyDescent="0.3">
      <c r="C29" s="13" t="s">
        <v>32</v>
      </c>
      <c r="D29" s="13">
        <v>7</v>
      </c>
    </row>
    <row r="30" spans="2:9" x14ac:dyDescent="0.3">
      <c r="C30" s="12"/>
      <c r="D30" s="12"/>
    </row>
    <row r="31" spans="2:9" x14ac:dyDescent="0.3">
      <c r="B31" s="14" t="s">
        <v>17</v>
      </c>
      <c r="C31" s="15" t="s">
        <v>23</v>
      </c>
      <c r="D31" s="12" t="s">
        <v>24</v>
      </c>
    </row>
    <row r="32" spans="2:9" x14ac:dyDescent="0.3">
      <c r="B32" s="8" t="s">
        <v>18</v>
      </c>
      <c r="C32" s="2">
        <v>0</v>
      </c>
      <c r="D32" s="2">
        <v>0</v>
      </c>
      <c r="I32" s="3" t="s">
        <v>31</v>
      </c>
    </row>
    <row r="33" spans="2:4" x14ac:dyDescent="0.3">
      <c r="B33" s="8" t="s">
        <v>19</v>
      </c>
      <c r="C33" s="2">
        <v>0</v>
      </c>
      <c r="D33" s="2">
        <v>0</v>
      </c>
    </row>
    <row r="34" spans="2:4" x14ac:dyDescent="0.3">
      <c r="B34" s="8" t="s">
        <v>20</v>
      </c>
      <c r="C34" s="2">
        <v>0</v>
      </c>
      <c r="D34" s="2">
        <v>0</v>
      </c>
    </row>
    <row r="35" spans="2:4" x14ac:dyDescent="0.3">
      <c r="B35" s="11"/>
      <c r="C35" s="12" t="s">
        <v>29</v>
      </c>
      <c r="D35" s="16">
        <f>(C32+C33+C34+D32+D33+D34)/2</f>
        <v>0</v>
      </c>
    </row>
    <row r="36" spans="2:4" x14ac:dyDescent="0.3">
      <c r="B36" s="11"/>
      <c r="C36" s="13" t="s">
        <v>32</v>
      </c>
      <c r="D36" s="13">
        <v>7</v>
      </c>
    </row>
    <row r="37" spans="2:4" x14ac:dyDescent="0.3">
      <c r="B37" s="11"/>
      <c r="C37" s="12"/>
      <c r="D37" s="15"/>
    </row>
    <row r="38" spans="2:4" x14ac:dyDescent="0.3">
      <c r="B38" s="14" t="s">
        <v>21</v>
      </c>
      <c r="C38" s="15" t="s">
        <v>23</v>
      </c>
      <c r="D38" s="12" t="s">
        <v>24</v>
      </c>
    </row>
    <row r="39" spans="2:4" x14ac:dyDescent="0.3">
      <c r="B39" s="8" t="s">
        <v>22</v>
      </c>
      <c r="C39" s="2">
        <v>0</v>
      </c>
      <c r="D39" s="2">
        <v>0</v>
      </c>
    </row>
    <row r="40" spans="2:4" x14ac:dyDescent="0.3">
      <c r="C40" s="12" t="s">
        <v>30</v>
      </c>
      <c r="D40" s="1">
        <f>(C39+D39)/2</f>
        <v>0</v>
      </c>
    </row>
    <row r="41" spans="2:4" x14ac:dyDescent="0.3">
      <c r="C41" s="13" t="s">
        <v>32</v>
      </c>
      <c r="D41" s="13">
        <v>2</v>
      </c>
    </row>
  </sheetData>
  <sheetProtection algorithmName="SHA-512" hashValue="CGOqWKvupxuiC6UR1i/1jE7b15dpSKC5z4OMxtQeieDYS1dEdql30EzqLGPFyVLqI1LfFkkA/d+V9ya59Zd4Nw==" saltValue="jFWtOPWNoSLuzvSk4X0JhQ==" spinCount="100000" sheet="1" selectLockedCells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2018-03-29T08:40:32Z</dcterms:modified>
</cp:coreProperties>
</file>